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0E364E62-7EF0-4325-B9FA-27E64B453CD5}"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<sst xmlns="http://schemas.openxmlformats.org/spreadsheetml/2006/main" count="8066" uniqueCount="1829">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</sst>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602</v>
      </c>
      <c r="B10" s="154"/>
      <c r="C10" s="146" t="str">
        <f>VLOOKUP(A10,Listado!A6:R456,6,0)</f>
        <v>G. SUPERESTRUCTURA</v>
      </c>
      <c r="D10" s="146"/>
      <c r="E10" s="146"/>
      <c r="F10" s="146"/>
      <c r="G10" s="146" t="str">
        <f>VLOOKUP(A10,Listado!A6:R456,7,0)</f>
        <v>Técnico/a 2</v>
      </c>
      <c r="H10" s="146"/>
      <c r="I10" s="147" t="str">
        <f>VLOOKUP(A10,Listado!A6:R456,2,0)</f>
        <v>Técnico de Logística de Almacenes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4 años de experiencia en labores de gestión de logística de almacenes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0vl8AYleiP7XXr2cotpCMjfzgm04oI2tvbOtmcCdgIRwjcNlFsDN7pjRp+LqMV+v/A8/bjWYKaI1b3R3lAzCeA==" saltValue="5TeM5kCV/K5qmmUprSHNl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2022-09-29T13:33:28Z</dcterms:modified>
</cp:coreProperties>
</file>